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eredmény" sheetId="1" r:id="rId1"/>
  </sheets>
  <calcPr calcId="145621"/>
  <fileRecoveryPr repairLoad="1"/>
</workbook>
</file>

<file path=xl/calcChain.xml><?xml version="1.0" encoding="utf-8"?>
<calcChain xmlns="http://schemas.openxmlformats.org/spreadsheetml/2006/main">
  <c r="L51" i="1" l="1"/>
  <c r="C50" i="1"/>
  <c r="L50" i="1" s="1"/>
  <c r="L49" i="1"/>
  <c r="L48" i="1"/>
  <c r="L47" i="1"/>
  <c r="L46" i="1"/>
  <c r="C46" i="1"/>
  <c r="L45" i="1"/>
  <c r="C45" i="1"/>
  <c r="L44" i="1"/>
  <c r="L43" i="1"/>
  <c r="L42" i="1"/>
  <c r="L41" i="1"/>
  <c r="L40" i="1"/>
  <c r="L39" i="1"/>
  <c r="L38" i="1"/>
  <c r="E37" i="1"/>
  <c r="L37" i="1" s="1"/>
  <c r="C36" i="1"/>
  <c r="L36" i="1" s="1"/>
  <c r="E35" i="1"/>
  <c r="L35" i="1" s="1"/>
  <c r="E34" i="1"/>
  <c r="L34" i="1" s="1"/>
  <c r="L33" i="1"/>
  <c r="L32" i="1"/>
  <c r="E32" i="1"/>
  <c r="L31" i="1"/>
  <c r="L30" i="1"/>
  <c r="L29" i="1"/>
  <c r="L28" i="1"/>
  <c r="M28" i="1" s="1"/>
  <c r="L27" i="1"/>
  <c r="L26" i="1"/>
  <c r="E26" i="1"/>
  <c r="L25" i="1"/>
  <c r="L24" i="1"/>
  <c r="L23" i="1"/>
  <c r="L22" i="1"/>
  <c r="L21" i="1"/>
  <c r="L20" i="1"/>
  <c r="L19" i="1"/>
  <c r="L18" i="1"/>
  <c r="M17" i="1"/>
  <c r="L17" i="1"/>
  <c r="L16" i="1"/>
  <c r="L15" i="1"/>
  <c r="L14" i="1"/>
  <c r="L13" i="1"/>
  <c r="L12" i="1"/>
  <c r="E12" i="1"/>
  <c r="L11" i="1"/>
  <c r="E10" i="1"/>
  <c r="L10" i="1" s="1"/>
  <c r="E9" i="1"/>
  <c r="L9" i="1" s="1"/>
  <c r="L8" i="1"/>
  <c r="L7" i="1"/>
  <c r="C7" i="1"/>
  <c r="L6" i="1"/>
  <c r="E6" i="1"/>
  <c r="L5" i="1"/>
  <c r="E5" i="1"/>
  <c r="L4" i="1"/>
  <c r="C4" i="1"/>
</calcChain>
</file>

<file path=xl/sharedStrings.xml><?xml version="1.0" encoding="utf-8"?>
<sst xmlns="http://schemas.openxmlformats.org/spreadsheetml/2006/main" count="63" uniqueCount="63">
  <si>
    <t>Neptun kód</t>
  </si>
  <si>
    <t>Közösségi Ösztöndíj</t>
  </si>
  <si>
    <t>D29B0S</t>
  </si>
  <si>
    <t>mentor</t>
  </si>
  <si>
    <t>mentor kieg</t>
  </si>
  <si>
    <t>rcs</t>
  </si>
  <si>
    <t>rcs kieg</t>
  </si>
  <si>
    <t>kommon aktív</t>
  </si>
  <si>
    <t>liska aktív</t>
  </si>
  <si>
    <t>liska vez</t>
  </si>
  <si>
    <t>kommon vez</t>
  </si>
  <si>
    <t>öntev</t>
  </si>
  <si>
    <t>egyéb</t>
  </si>
  <si>
    <t>ellenőrző</t>
  </si>
  <si>
    <t>pontszám</t>
  </si>
  <si>
    <t>ABXZMF</t>
  </si>
  <si>
    <t>AGCDOW</t>
  </si>
  <si>
    <t>JKX77R</t>
  </si>
  <si>
    <t>BUIP0F</t>
  </si>
  <si>
    <t>VXKQD4</t>
  </si>
  <si>
    <t>POYO0O</t>
  </si>
  <si>
    <t>ND9MFY</t>
  </si>
  <si>
    <t>ROM7ZS</t>
  </si>
  <si>
    <t>YS3ZHR</t>
  </si>
  <si>
    <t>N40LBY</t>
  </si>
  <si>
    <t>összeg</t>
  </si>
  <si>
    <t>BFAMR1</t>
  </si>
  <si>
    <t>VV52PM</t>
  </si>
  <si>
    <t>DQN927</t>
  </si>
  <si>
    <t>LAOGYV</t>
  </si>
  <si>
    <t>CD5PJT</t>
  </si>
  <si>
    <t>I13Q4L</t>
  </si>
  <si>
    <t>IZXT0F</t>
  </si>
  <si>
    <t>DNNBHY</t>
  </si>
  <si>
    <t>C94JW5</t>
  </si>
  <si>
    <t>EPQE66</t>
  </si>
  <si>
    <t>CSNBV2</t>
  </si>
  <si>
    <t>URY1M5</t>
  </si>
  <si>
    <t>G1AOXZ</t>
  </si>
  <si>
    <t>IQTEKK</t>
  </si>
  <si>
    <t>LV0VU8</t>
  </si>
  <si>
    <t>CZQK9U</t>
  </si>
  <si>
    <t>XYXO63</t>
  </si>
  <si>
    <t>IG8HFR</t>
  </si>
  <si>
    <t>VEMQRV</t>
  </si>
  <si>
    <t>T5MCJM</t>
  </si>
  <si>
    <t>W6ONG4</t>
  </si>
  <si>
    <t>FCVPEJ</t>
  </si>
  <si>
    <t>DSUK0V</t>
  </si>
  <si>
    <t>IC8NHP</t>
  </si>
  <si>
    <t>WT9TYM</t>
  </si>
  <si>
    <t>HPSKU9</t>
  </si>
  <si>
    <t>E2BPA5</t>
  </si>
  <si>
    <t>HGBF2Y</t>
  </si>
  <si>
    <t>E7H9TQ</t>
  </si>
  <si>
    <t>FGLMH4</t>
  </si>
  <si>
    <t>GZMKQO</t>
  </si>
  <si>
    <t>HJCXCD</t>
  </si>
  <si>
    <t>ID2MWN</t>
  </si>
  <si>
    <t>O5764E</t>
  </si>
  <si>
    <t>O8CVHO</t>
  </si>
  <si>
    <t>JOG0VB</t>
  </si>
  <si>
    <t>ZO274I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</si>
</sst>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Ft-40E]"/>
  </numFmts>
  <fonts count="5" x14ac:knownFonts="1">
    <font>
      <sz val="10"/>
      <color rgb="FF000000"/>
      <name val="Arial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I10" sqref="I10"/>
    </sheetView>
  </sheetViews>
  <sheetFormatPr defaultColWidth="14.42578125" defaultRowHeight="15.75" customHeight="1" x14ac:dyDescent="0.2"/>
  <cols>
    <col min="3" max="3" width="0" hidden="1"/>
    <col min="5" max="5" width="0" hidden="1"/>
  </cols>
  <sheetData>
    <row r="1" spans="1:14" ht="15.75" customHeight="1" x14ac:dyDescent="0.2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15.75" customHeight="1" x14ac:dyDescent="0.2">
      <c r="A3" s="1" t="s">
        <v>0</v>
      </c>
      <c r="B3" s="2" t="s">
        <v>3</v>
      </c>
      <c r="C3" s="3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  <c r="M3" s="4" t="s">
        <v>14</v>
      </c>
      <c r="N3" s="2" t="s">
        <v>25</v>
      </c>
    </row>
    <row r="4" spans="1:14" ht="15.75" customHeight="1" x14ac:dyDescent="0.2">
      <c r="A4" s="5" t="s">
        <v>15</v>
      </c>
      <c r="B4" s="6">
        <v>40</v>
      </c>
      <c r="C4" s="7">
        <f>B4-40</f>
        <v>0</v>
      </c>
      <c r="D4" s="7">
        <v>0</v>
      </c>
      <c r="E4" s="7"/>
      <c r="F4" s="7">
        <v>0</v>
      </c>
      <c r="G4" s="7">
        <v>20</v>
      </c>
      <c r="H4" s="7">
        <v>0</v>
      </c>
      <c r="I4" s="7">
        <v>0</v>
      </c>
      <c r="J4" s="7">
        <v>0</v>
      </c>
      <c r="K4" s="7">
        <v>2.5700000000000003</v>
      </c>
      <c r="L4" s="7">
        <f t="shared" ref="L4:L51" si="0">SUM(B4:K4)</f>
        <v>62.57</v>
      </c>
      <c r="M4" s="7">
        <v>62.57</v>
      </c>
      <c r="N4" s="8">
        <v>117600</v>
      </c>
    </row>
    <row r="5" spans="1:14" ht="15.75" customHeight="1" x14ac:dyDescent="0.2">
      <c r="A5" s="5" t="s">
        <v>16</v>
      </c>
      <c r="B5" s="7">
        <v>21.4</v>
      </c>
      <c r="C5" s="7"/>
      <c r="D5" s="6">
        <v>20</v>
      </c>
      <c r="E5" s="7">
        <f t="shared" ref="E5:E6" si="1">D5-20</f>
        <v>0</v>
      </c>
      <c r="F5" s="7">
        <v>0</v>
      </c>
      <c r="G5" s="7">
        <v>9.6</v>
      </c>
      <c r="H5" s="7">
        <v>0</v>
      </c>
      <c r="I5" s="7">
        <v>0</v>
      </c>
      <c r="J5" s="7">
        <v>10.705880000000001</v>
      </c>
      <c r="K5" s="7">
        <v>0</v>
      </c>
      <c r="L5" s="7">
        <f t="shared" si="0"/>
        <v>61.705880000000001</v>
      </c>
      <c r="M5" s="7">
        <v>61.705880000000001</v>
      </c>
      <c r="N5" s="8">
        <v>115900</v>
      </c>
    </row>
    <row r="6" spans="1:14" ht="15.75" customHeight="1" x14ac:dyDescent="0.2">
      <c r="A6" s="5" t="s">
        <v>26</v>
      </c>
      <c r="B6" s="7">
        <v>23.200000000000003</v>
      </c>
      <c r="C6" s="7"/>
      <c r="D6" s="6">
        <v>20</v>
      </c>
      <c r="E6" s="7">
        <f t="shared" si="1"/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f t="shared" si="0"/>
        <v>43.2</v>
      </c>
      <c r="M6" s="7">
        <v>43.2</v>
      </c>
      <c r="N6" s="8">
        <v>81200</v>
      </c>
    </row>
    <row r="7" spans="1:14" ht="15.75" customHeight="1" x14ac:dyDescent="0.2">
      <c r="A7" s="5" t="s">
        <v>18</v>
      </c>
      <c r="B7" s="6">
        <v>40</v>
      </c>
      <c r="C7" s="7">
        <f>B7-40</f>
        <v>0</v>
      </c>
      <c r="D7" s="7">
        <v>0</v>
      </c>
      <c r="E7" s="7"/>
      <c r="F7" s="7">
        <v>0</v>
      </c>
      <c r="G7" s="7">
        <v>10</v>
      </c>
      <c r="H7" s="7">
        <v>0</v>
      </c>
      <c r="I7" s="7">
        <v>0</v>
      </c>
      <c r="J7" s="7">
        <v>0</v>
      </c>
      <c r="K7" s="7">
        <v>2.1400000000000006</v>
      </c>
      <c r="L7" s="7">
        <f t="shared" si="0"/>
        <v>52.14</v>
      </c>
      <c r="M7" s="7">
        <v>52.14</v>
      </c>
      <c r="N7" s="8">
        <v>98000</v>
      </c>
    </row>
    <row r="8" spans="1:14" ht="15.75" customHeight="1" x14ac:dyDescent="0.2">
      <c r="A8" s="5" t="s">
        <v>34</v>
      </c>
      <c r="B8" s="7">
        <v>36.979999999999997</v>
      </c>
      <c r="C8" s="7"/>
      <c r="D8" s="7">
        <v>0</v>
      </c>
      <c r="E8" s="7"/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3.5294120000000002</v>
      </c>
      <c r="L8" s="7">
        <f t="shared" si="0"/>
        <v>40.509411999999998</v>
      </c>
      <c r="M8" s="7">
        <v>40.509411999999998</v>
      </c>
      <c r="N8" s="8">
        <v>76100</v>
      </c>
    </row>
    <row r="9" spans="1:14" ht="15.75" customHeight="1" x14ac:dyDescent="0.2">
      <c r="A9" s="5" t="s">
        <v>30</v>
      </c>
      <c r="B9" s="7">
        <v>21.85</v>
      </c>
      <c r="C9" s="7"/>
      <c r="D9" s="6">
        <v>20</v>
      </c>
      <c r="E9" s="7">
        <f t="shared" ref="E9:E10" si="2">D9-20</f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f t="shared" si="0"/>
        <v>41.85</v>
      </c>
      <c r="M9" s="7">
        <v>41.85</v>
      </c>
      <c r="N9" s="8">
        <v>78600</v>
      </c>
    </row>
    <row r="10" spans="1:14" ht="15.75" customHeight="1" x14ac:dyDescent="0.2">
      <c r="A10" s="5" t="s">
        <v>41</v>
      </c>
      <c r="B10" s="7">
        <v>17.350000000000001</v>
      </c>
      <c r="C10" s="7"/>
      <c r="D10" s="6">
        <v>20</v>
      </c>
      <c r="E10" s="7">
        <f t="shared" si="2"/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f t="shared" si="0"/>
        <v>37.35</v>
      </c>
      <c r="M10" s="7">
        <v>37.35</v>
      </c>
      <c r="N10" s="8">
        <v>70200</v>
      </c>
    </row>
    <row r="11" spans="1:14" ht="15.75" customHeight="1" x14ac:dyDescent="0.2">
      <c r="A11" s="5" t="s">
        <v>36</v>
      </c>
      <c r="B11" s="7">
        <v>39.99</v>
      </c>
      <c r="C11" s="7"/>
      <c r="D11" s="7">
        <v>0</v>
      </c>
      <c r="E11" s="7"/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0"/>
        <v>39.99</v>
      </c>
      <c r="M11" s="7">
        <v>39.99</v>
      </c>
      <c r="N11" s="8">
        <v>75100</v>
      </c>
    </row>
    <row r="12" spans="1:14" ht="15.75" customHeight="1" x14ac:dyDescent="0.2">
      <c r="A12" s="5" t="s">
        <v>2</v>
      </c>
      <c r="B12" s="7">
        <v>22.75</v>
      </c>
      <c r="C12" s="7"/>
      <c r="D12" s="6">
        <v>20</v>
      </c>
      <c r="E12" s="7">
        <f>D12-20</f>
        <v>0</v>
      </c>
      <c r="F12" s="7">
        <v>0</v>
      </c>
      <c r="G12" s="7">
        <v>5.8</v>
      </c>
      <c r="H12" s="7">
        <v>21.85</v>
      </c>
      <c r="I12" s="7">
        <v>0</v>
      </c>
      <c r="J12" s="7">
        <v>0</v>
      </c>
      <c r="K12" s="7">
        <v>0</v>
      </c>
      <c r="L12" s="7">
        <f t="shared" si="0"/>
        <v>70.400000000000006</v>
      </c>
      <c r="M12" s="7">
        <v>70.400000000000006</v>
      </c>
      <c r="N12" s="8">
        <v>132300</v>
      </c>
    </row>
    <row r="13" spans="1:14" ht="15.75" customHeight="1" x14ac:dyDescent="0.2">
      <c r="A13" s="5" t="s">
        <v>33</v>
      </c>
      <c r="B13" s="7">
        <v>31.39</v>
      </c>
      <c r="C13" s="7"/>
      <c r="D13" s="7">
        <v>0</v>
      </c>
      <c r="E13" s="7"/>
      <c r="F13" s="7">
        <v>0</v>
      </c>
      <c r="G13" s="7">
        <v>9.1999999999999993</v>
      </c>
      <c r="H13" s="7">
        <v>0</v>
      </c>
      <c r="I13" s="7">
        <v>0</v>
      </c>
      <c r="J13" s="7">
        <v>0</v>
      </c>
      <c r="K13" s="7">
        <v>0</v>
      </c>
      <c r="L13" s="7">
        <f t="shared" si="0"/>
        <v>40.590000000000003</v>
      </c>
      <c r="M13" s="7">
        <v>40.590000000000003</v>
      </c>
      <c r="N13" s="8">
        <v>76300</v>
      </c>
    </row>
    <row r="14" spans="1:14" ht="15.75" customHeight="1" x14ac:dyDescent="0.2">
      <c r="A14" s="5" t="s">
        <v>28</v>
      </c>
      <c r="B14" s="7">
        <v>0</v>
      </c>
      <c r="C14" s="7"/>
      <c r="D14" s="7">
        <v>0</v>
      </c>
      <c r="E14" s="7"/>
      <c r="F14" s="7">
        <v>19.97561</v>
      </c>
      <c r="G14" s="7">
        <v>0</v>
      </c>
      <c r="H14" s="7">
        <v>0</v>
      </c>
      <c r="I14" s="7">
        <v>23</v>
      </c>
      <c r="J14" s="7">
        <v>0</v>
      </c>
      <c r="K14" s="7">
        <v>0</v>
      </c>
      <c r="L14" s="7">
        <f t="shared" si="0"/>
        <v>42.975610000000003</v>
      </c>
      <c r="M14" s="7">
        <v>42.975610000000003</v>
      </c>
      <c r="N14" s="8">
        <v>80800</v>
      </c>
    </row>
    <row r="15" spans="1:14" ht="15.75" customHeight="1" x14ac:dyDescent="0.2">
      <c r="A15" s="5" t="s">
        <v>48</v>
      </c>
      <c r="B15" s="7">
        <v>0</v>
      </c>
      <c r="C15" s="7"/>
      <c r="D15" s="7">
        <v>0</v>
      </c>
      <c r="E15" s="7"/>
      <c r="F15" s="7">
        <v>0</v>
      </c>
      <c r="G15" s="7">
        <v>9.8000000000000007</v>
      </c>
      <c r="H15" s="7">
        <v>21.85</v>
      </c>
      <c r="I15" s="7">
        <v>0</v>
      </c>
      <c r="J15" s="7">
        <v>0</v>
      </c>
      <c r="K15" s="7">
        <v>0</v>
      </c>
      <c r="L15" s="7">
        <f t="shared" si="0"/>
        <v>31.650000000000002</v>
      </c>
      <c r="M15" s="7">
        <v>31.650000000000002</v>
      </c>
      <c r="N15" s="8">
        <v>59500</v>
      </c>
    </row>
    <row r="16" spans="1:14" ht="15.75" customHeight="1" x14ac:dyDescent="0.2">
      <c r="A16" s="5" t="s">
        <v>52</v>
      </c>
      <c r="B16" s="7">
        <v>0</v>
      </c>
      <c r="C16" s="7"/>
      <c r="D16" s="7">
        <v>0</v>
      </c>
      <c r="E16" s="7"/>
      <c r="F16" s="7">
        <v>0</v>
      </c>
      <c r="G16" s="7">
        <v>9.4</v>
      </c>
      <c r="H16" s="7">
        <v>14.03</v>
      </c>
      <c r="I16" s="7">
        <v>0</v>
      </c>
      <c r="J16" s="7">
        <v>0</v>
      </c>
      <c r="K16" s="7">
        <v>0</v>
      </c>
      <c r="L16" s="7">
        <f t="shared" si="0"/>
        <v>23.43</v>
      </c>
      <c r="M16" s="7">
        <v>23.43</v>
      </c>
      <c r="N16" s="8">
        <v>44000</v>
      </c>
    </row>
    <row r="17" spans="1:14" ht="15.75" customHeight="1" x14ac:dyDescent="0.2">
      <c r="A17" s="5" t="s">
        <v>54</v>
      </c>
      <c r="B17" s="7">
        <v>0</v>
      </c>
      <c r="C17" s="7"/>
      <c r="D17" s="7">
        <v>0</v>
      </c>
      <c r="E17" s="7"/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0</v>
      </c>
      <c r="M17" s="9">
        <f>SUM(B17:L17)</f>
        <v>0</v>
      </c>
      <c r="N17" s="10">
        <v>0</v>
      </c>
    </row>
    <row r="18" spans="1:14" ht="15.75" customHeight="1" x14ac:dyDescent="0.2">
      <c r="A18" s="5" t="s">
        <v>35</v>
      </c>
      <c r="B18" s="7">
        <v>39.99</v>
      </c>
      <c r="C18" s="7"/>
      <c r="D18" s="7">
        <v>0</v>
      </c>
      <c r="E18" s="7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f t="shared" si="0"/>
        <v>39.99</v>
      </c>
      <c r="M18" s="7">
        <v>39.99</v>
      </c>
      <c r="N18" s="8">
        <v>75100</v>
      </c>
    </row>
    <row r="19" spans="1:14" ht="15.75" customHeight="1" x14ac:dyDescent="0.2">
      <c r="A19" s="5" t="s">
        <v>47</v>
      </c>
      <c r="B19" s="7">
        <v>0</v>
      </c>
      <c r="C19" s="7"/>
      <c r="D19" s="7">
        <v>0</v>
      </c>
      <c r="E19" s="7"/>
      <c r="F19" s="7">
        <v>0</v>
      </c>
      <c r="G19" s="7">
        <v>8.8000000000000007</v>
      </c>
      <c r="H19" s="7">
        <v>23</v>
      </c>
      <c r="I19" s="7">
        <v>0</v>
      </c>
      <c r="J19" s="7">
        <v>0</v>
      </c>
      <c r="K19" s="7">
        <v>0</v>
      </c>
      <c r="L19" s="7">
        <f t="shared" si="0"/>
        <v>31.8</v>
      </c>
      <c r="M19" s="7">
        <v>31.8</v>
      </c>
      <c r="N19" s="8">
        <v>59800</v>
      </c>
    </row>
    <row r="20" spans="1:14" ht="12.75" x14ac:dyDescent="0.2">
      <c r="A20" s="5" t="s">
        <v>55</v>
      </c>
      <c r="B20" s="7">
        <v>0</v>
      </c>
      <c r="C20" s="7"/>
      <c r="D20" s="7">
        <v>0</v>
      </c>
      <c r="E20" s="7"/>
      <c r="F20" s="7">
        <v>0</v>
      </c>
      <c r="G20" s="7">
        <v>4.8</v>
      </c>
      <c r="H20" s="7">
        <v>0</v>
      </c>
      <c r="I20" s="7">
        <v>0</v>
      </c>
      <c r="J20" s="7">
        <v>0</v>
      </c>
      <c r="K20" s="7">
        <v>0</v>
      </c>
      <c r="L20" s="7">
        <f t="shared" si="0"/>
        <v>4.8</v>
      </c>
      <c r="M20" s="11">
        <v>4.8</v>
      </c>
      <c r="N20" s="10">
        <v>0</v>
      </c>
    </row>
    <row r="21" spans="1:14" ht="12.75" x14ac:dyDescent="0.2">
      <c r="A21" s="5" t="s">
        <v>38</v>
      </c>
      <c r="B21" s="7">
        <v>38.270000000000003</v>
      </c>
      <c r="C21" s="7"/>
      <c r="D21" s="7">
        <v>0</v>
      </c>
      <c r="E21" s="7"/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0"/>
        <v>38.270000000000003</v>
      </c>
      <c r="M21" s="7">
        <v>38.270000000000003</v>
      </c>
      <c r="N21" s="8">
        <v>71900</v>
      </c>
    </row>
    <row r="22" spans="1:14" ht="12.75" x14ac:dyDescent="0.2">
      <c r="A22" s="5" t="s">
        <v>56</v>
      </c>
      <c r="B22" s="7">
        <v>0</v>
      </c>
      <c r="C22" s="7"/>
      <c r="D22" s="7">
        <v>0</v>
      </c>
      <c r="E22" s="7"/>
      <c r="F22" s="7">
        <v>6.2780490000000002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0"/>
        <v>6.2780490000000002</v>
      </c>
      <c r="M22" s="7">
        <v>6.2780490000000002</v>
      </c>
      <c r="N22" s="10">
        <v>0</v>
      </c>
    </row>
    <row r="23" spans="1:14" ht="12.75" x14ac:dyDescent="0.2">
      <c r="A23" s="5" t="s">
        <v>53</v>
      </c>
      <c r="B23" s="7">
        <v>0</v>
      </c>
      <c r="C23" s="7"/>
      <c r="D23" s="7">
        <v>0</v>
      </c>
      <c r="E23" s="7"/>
      <c r="F23" s="7">
        <v>0</v>
      </c>
      <c r="G23" s="7">
        <v>0</v>
      </c>
      <c r="H23" s="7">
        <v>0</v>
      </c>
      <c r="I23" s="7">
        <v>0</v>
      </c>
      <c r="J23" s="6">
        <v>17</v>
      </c>
      <c r="K23" s="6">
        <v>1</v>
      </c>
      <c r="L23" s="7">
        <f t="shared" si="0"/>
        <v>18</v>
      </c>
      <c r="M23" s="7">
        <v>18</v>
      </c>
      <c r="N23" s="8">
        <v>33800</v>
      </c>
    </row>
    <row r="24" spans="1:14" ht="12.75" x14ac:dyDescent="0.2">
      <c r="A24" s="5" t="s">
        <v>57</v>
      </c>
      <c r="B24" s="7">
        <v>0</v>
      </c>
      <c r="C24" s="7"/>
      <c r="D24" s="7">
        <v>0</v>
      </c>
      <c r="E24" s="7"/>
      <c r="F24" s="7">
        <v>0</v>
      </c>
      <c r="G24" s="7">
        <v>0</v>
      </c>
      <c r="H24" s="7">
        <v>0</v>
      </c>
      <c r="I24" s="7">
        <v>0</v>
      </c>
      <c r="J24" s="7">
        <v>10.267379999999999</v>
      </c>
      <c r="K24" s="7">
        <v>0</v>
      </c>
      <c r="L24" s="7">
        <f t="shared" si="0"/>
        <v>10.267379999999999</v>
      </c>
      <c r="M24" s="9">
        <v>10.267379999999999</v>
      </c>
      <c r="N24" s="10">
        <v>0</v>
      </c>
    </row>
    <row r="25" spans="1:14" ht="12.75" x14ac:dyDescent="0.2">
      <c r="A25" s="5" t="s">
        <v>51</v>
      </c>
      <c r="B25" s="7">
        <v>0</v>
      </c>
      <c r="C25" s="7"/>
      <c r="D25" s="7">
        <v>0</v>
      </c>
      <c r="E25" s="7"/>
      <c r="F25" s="7">
        <v>0</v>
      </c>
      <c r="G25" s="7">
        <v>4.4000000000000004</v>
      </c>
      <c r="H25" s="7">
        <v>21.16</v>
      </c>
      <c r="I25" s="7">
        <v>0</v>
      </c>
      <c r="J25" s="7">
        <v>0</v>
      </c>
      <c r="K25" s="7">
        <v>0</v>
      </c>
      <c r="L25" s="7">
        <f t="shared" si="0"/>
        <v>25.560000000000002</v>
      </c>
      <c r="M25" s="7">
        <v>25.560000000000002</v>
      </c>
      <c r="N25" s="8">
        <v>48000</v>
      </c>
    </row>
    <row r="26" spans="1:14" ht="12.75" x14ac:dyDescent="0.2">
      <c r="A26" s="5" t="s">
        <v>31</v>
      </c>
      <c r="B26" s="7">
        <v>21.85</v>
      </c>
      <c r="C26" s="7"/>
      <c r="D26" s="6">
        <v>20</v>
      </c>
      <c r="E26" s="7">
        <f>D26-20</f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f t="shared" si="0"/>
        <v>41.85</v>
      </c>
      <c r="M26" s="7">
        <v>41.85</v>
      </c>
      <c r="N26" s="8">
        <v>78600</v>
      </c>
    </row>
    <row r="27" spans="1:14" ht="12.75" x14ac:dyDescent="0.2">
      <c r="A27" s="5" t="s">
        <v>49</v>
      </c>
      <c r="B27" s="7">
        <v>0</v>
      </c>
      <c r="C27" s="7"/>
      <c r="D27" s="7">
        <v>0</v>
      </c>
      <c r="E27" s="7"/>
      <c r="F27" s="7">
        <v>11.12927</v>
      </c>
      <c r="G27" s="7">
        <v>0</v>
      </c>
      <c r="H27" s="7">
        <v>0</v>
      </c>
      <c r="I27" s="7">
        <v>12.88</v>
      </c>
      <c r="J27" s="7">
        <v>5.8823530000000002</v>
      </c>
      <c r="K27" s="7">
        <v>0</v>
      </c>
      <c r="L27" s="7">
        <f t="shared" si="0"/>
        <v>29.891623000000003</v>
      </c>
      <c r="M27" s="7">
        <v>29.891623000000003</v>
      </c>
      <c r="N27" s="8">
        <v>56200</v>
      </c>
    </row>
    <row r="28" spans="1:14" ht="12.75" x14ac:dyDescent="0.2">
      <c r="A28" s="5" t="s">
        <v>58</v>
      </c>
      <c r="B28" s="7">
        <v>0</v>
      </c>
      <c r="C28" s="7"/>
      <c r="D28" s="7">
        <v>0</v>
      </c>
      <c r="E28" s="7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 t="shared" si="0"/>
        <v>0</v>
      </c>
      <c r="M28" s="9">
        <f>SUM(B28:L28)</f>
        <v>0</v>
      </c>
      <c r="N28" s="10">
        <v>0</v>
      </c>
    </row>
    <row r="29" spans="1:14" ht="12.75" x14ac:dyDescent="0.2">
      <c r="A29" s="5" t="s">
        <v>43</v>
      </c>
      <c r="B29" s="7">
        <v>36.119999999999997</v>
      </c>
      <c r="C29" s="7"/>
      <c r="D29" s="7">
        <v>0</v>
      </c>
      <c r="E29" s="7"/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f t="shared" si="0"/>
        <v>36.119999999999997</v>
      </c>
      <c r="M29" s="7">
        <v>36.119999999999997</v>
      </c>
      <c r="N29" s="8">
        <v>67900</v>
      </c>
    </row>
    <row r="30" spans="1:14" ht="12.75" x14ac:dyDescent="0.2">
      <c r="A30" s="5" t="s">
        <v>39</v>
      </c>
      <c r="B30" s="7">
        <v>0</v>
      </c>
      <c r="C30" s="7"/>
      <c r="D30" s="7">
        <v>0</v>
      </c>
      <c r="E30" s="7"/>
      <c r="F30" s="7">
        <v>0</v>
      </c>
      <c r="G30" s="7">
        <v>16.2</v>
      </c>
      <c r="H30" s="7">
        <v>21.85</v>
      </c>
      <c r="I30" s="7">
        <v>0</v>
      </c>
      <c r="J30" s="7">
        <v>0</v>
      </c>
      <c r="K30" s="7">
        <v>0</v>
      </c>
      <c r="L30" s="7">
        <f t="shared" si="0"/>
        <v>38.049999999999997</v>
      </c>
      <c r="M30" s="7">
        <v>38.049999999999997</v>
      </c>
      <c r="N30" s="8">
        <v>71500</v>
      </c>
    </row>
    <row r="31" spans="1:14" ht="12.75" x14ac:dyDescent="0.2">
      <c r="A31" s="5" t="s">
        <v>32</v>
      </c>
      <c r="B31" s="7">
        <v>37.840000000000003</v>
      </c>
      <c r="C31" s="7"/>
      <c r="D31" s="7">
        <v>0</v>
      </c>
      <c r="E31" s="7"/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3.5294120000000002</v>
      </c>
      <c r="L31" s="7">
        <f t="shared" si="0"/>
        <v>41.369412000000004</v>
      </c>
      <c r="M31" s="7">
        <v>41.369412000000004</v>
      </c>
      <c r="N31" s="8">
        <v>77700</v>
      </c>
    </row>
    <row r="32" spans="1:14" ht="12.75" x14ac:dyDescent="0.2">
      <c r="A32" s="5" t="s">
        <v>17</v>
      </c>
      <c r="B32" s="7">
        <v>22.299999999999997</v>
      </c>
      <c r="C32" s="7"/>
      <c r="D32" s="6">
        <v>20</v>
      </c>
      <c r="E32" s="7">
        <f>D32-20</f>
        <v>0</v>
      </c>
      <c r="F32" s="7">
        <v>0</v>
      </c>
      <c r="G32" s="7">
        <v>5.2</v>
      </c>
      <c r="H32" s="7">
        <v>0</v>
      </c>
      <c r="I32" s="7">
        <v>0</v>
      </c>
      <c r="J32" s="7">
        <v>0</v>
      </c>
      <c r="K32" s="7">
        <v>5.8823530000000002</v>
      </c>
      <c r="L32" s="7">
        <f t="shared" si="0"/>
        <v>53.382353000000002</v>
      </c>
      <c r="M32" s="7">
        <v>53.382353000000002</v>
      </c>
      <c r="N32" s="8">
        <v>100300</v>
      </c>
    </row>
    <row r="33" spans="1:14" ht="12.75" x14ac:dyDescent="0.2">
      <c r="A33" s="5" t="s">
        <v>61</v>
      </c>
      <c r="B33" s="7">
        <v>0</v>
      </c>
      <c r="C33" s="7"/>
      <c r="D33" s="7">
        <v>0</v>
      </c>
      <c r="E33" s="7"/>
      <c r="F33" s="7">
        <v>0</v>
      </c>
      <c r="G33" s="7">
        <v>0</v>
      </c>
      <c r="H33" s="7">
        <v>0</v>
      </c>
      <c r="I33" s="7">
        <v>0</v>
      </c>
      <c r="J33" s="7">
        <v>10.32086</v>
      </c>
      <c r="K33" s="7">
        <v>0</v>
      </c>
      <c r="L33" s="7">
        <f t="shared" si="0"/>
        <v>10.32086</v>
      </c>
      <c r="M33" s="9">
        <v>10.32086</v>
      </c>
      <c r="N33" s="10">
        <v>0</v>
      </c>
    </row>
    <row r="34" spans="1:14" ht="12.75" x14ac:dyDescent="0.2">
      <c r="A34" s="5" t="s">
        <v>29</v>
      </c>
      <c r="B34" s="7">
        <v>22.75</v>
      </c>
      <c r="C34" s="7"/>
      <c r="D34" s="6">
        <v>20</v>
      </c>
      <c r="E34" s="7">
        <f t="shared" ref="E34:E35" si="3">D34-20</f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f t="shared" si="0"/>
        <v>42.75</v>
      </c>
      <c r="M34" s="7">
        <v>42.75</v>
      </c>
      <c r="N34" s="8">
        <v>80300</v>
      </c>
    </row>
    <row r="35" spans="1:14" ht="12.75" x14ac:dyDescent="0.2">
      <c r="A35" s="5" t="s">
        <v>40</v>
      </c>
      <c r="B35" s="7">
        <v>17.799999999999997</v>
      </c>
      <c r="C35" s="7"/>
      <c r="D35" s="6">
        <v>20</v>
      </c>
      <c r="E35" s="7">
        <f t="shared" si="3"/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f t="shared" si="0"/>
        <v>37.799999999999997</v>
      </c>
      <c r="M35" s="7">
        <v>37.799999999999997</v>
      </c>
      <c r="N35" s="8">
        <v>71000</v>
      </c>
    </row>
    <row r="36" spans="1:14" ht="12.75" x14ac:dyDescent="0.2">
      <c r="A36" s="5" t="s">
        <v>24</v>
      </c>
      <c r="B36" s="6">
        <v>40</v>
      </c>
      <c r="C36" s="7">
        <f>B36-40</f>
        <v>0</v>
      </c>
      <c r="D36" s="7">
        <v>0</v>
      </c>
      <c r="E36" s="7"/>
      <c r="F36" s="7">
        <v>0</v>
      </c>
      <c r="G36" s="7">
        <v>3</v>
      </c>
      <c r="H36" s="7">
        <v>0</v>
      </c>
      <c r="I36" s="7">
        <v>0</v>
      </c>
      <c r="J36" s="7">
        <v>0</v>
      </c>
      <c r="K36" s="7">
        <v>0.42000000000000171</v>
      </c>
      <c r="L36" s="7">
        <f t="shared" si="0"/>
        <v>43.42</v>
      </c>
      <c r="M36" s="7">
        <v>43.42</v>
      </c>
      <c r="N36" s="8">
        <v>81600</v>
      </c>
    </row>
    <row r="37" spans="1:14" ht="12.75" x14ac:dyDescent="0.2">
      <c r="A37" s="5" t="s">
        <v>21</v>
      </c>
      <c r="B37" s="7">
        <v>21.4</v>
      </c>
      <c r="C37" s="7"/>
      <c r="D37" s="6">
        <v>20</v>
      </c>
      <c r="E37" s="7">
        <f>D37-20</f>
        <v>0</v>
      </c>
      <c r="F37" s="7">
        <v>0</v>
      </c>
      <c r="G37" s="7">
        <v>5</v>
      </c>
      <c r="H37" s="7">
        <v>0</v>
      </c>
      <c r="I37" s="7">
        <v>0</v>
      </c>
      <c r="J37" s="7">
        <v>0</v>
      </c>
      <c r="K37" s="7">
        <v>0</v>
      </c>
      <c r="L37" s="7">
        <f t="shared" si="0"/>
        <v>46.4</v>
      </c>
      <c r="M37" s="7">
        <v>46.4</v>
      </c>
      <c r="N37" s="8">
        <v>87200</v>
      </c>
    </row>
    <row r="38" spans="1:14" ht="12.75" x14ac:dyDescent="0.2">
      <c r="A38" s="5" t="s">
        <v>59</v>
      </c>
      <c r="B38" s="7">
        <v>0</v>
      </c>
      <c r="C38" s="7"/>
      <c r="D38" s="7">
        <v>0</v>
      </c>
      <c r="E38" s="7"/>
      <c r="F38" s="7">
        <v>0</v>
      </c>
      <c r="G38" s="7">
        <v>10.4</v>
      </c>
      <c r="H38" s="7">
        <v>0</v>
      </c>
      <c r="I38" s="7">
        <v>0</v>
      </c>
      <c r="J38" s="7">
        <v>0</v>
      </c>
      <c r="K38" s="7">
        <v>3.5294120000000002</v>
      </c>
      <c r="L38" s="7">
        <f t="shared" si="0"/>
        <v>13.929412000000001</v>
      </c>
      <c r="M38" s="9">
        <v>13.929412000000001</v>
      </c>
      <c r="N38" s="10">
        <v>0</v>
      </c>
    </row>
    <row r="39" spans="1:14" ht="12.75" x14ac:dyDescent="0.2">
      <c r="A39" s="5" t="s">
        <v>60</v>
      </c>
      <c r="B39" s="7">
        <v>0</v>
      </c>
      <c r="C39" s="7"/>
      <c r="D39" s="7">
        <v>0</v>
      </c>
      <c r="E39" s="7"/>
      <c r="F39" s="7">
        <v>0</v>
      </c>
      <c r="G39" s="7">
        <v>10.6</v>
      </c>
      <c r="H39" s="7">
        <v>0</v>
      </c>
      <c r="I39" s="7">
        <v>0</v>
      </c>
      <c r="J39" s="7">
        <v>0</v>
      </c>
      <c r="K39" s="7">
        <v>0</v>
      </c>
      <c r="L39" s="7">
        <f t="shared" si="0"/>
        <v>10.6</v>
      </c>
      <c r="M39" s="9">
        <v>10.6</v>
      </c>
      <c r="N39" s="10">
        <v>0</v>
      </c>
    </row>
    <row r="40" spans="1:14" ht="12.75" x14ac:dyDescent="0.2">
      <c r="A40" s="5" t="s">
        <v>20</v>
      </c>
      <c r="B40" s="7">
        <v>39.99</v>
      </c>
      <c r="C40" s="7"/>
      <c r="D40" s="7">
        <v>0</v>
      </c>
      <c r="E40" s="7"/>
      <c r="F40" s="7">
        <v>0</v>
      </c>
      <c r="G40" s="7">
        <v>2.8</v>
      </c>
      <c r="H40" s="7">
        <v>0</v>
      </c>
      <c r="I40" s="7">
        <v>0</v>
      </c>
      <c r="J40" s="7">
        <v>5.8823530000000002</v>
      </c>
      <c r="K40" s="7">
        <v>0</v>
      </c>
      <c r="L40" s="7">
        <f t="shared" si="0"/>
        <v>48.672353000000001</v>
      </c>
      <c r="M40" s="7">
        <v>48.672353000000001</v>
      </c>
      <c r="N40" s="8">
        <v>91500</v>
      </c>
    </row>
    <row r="41" spans="1:14" ht="12.75" x14ac:dyDescent="0.2">
      <c r="A41" s="5" t="s">
        <v>22</v>
      </c>
      <c r="B41" s="7">
        <v>34.83</v>
      </c>
      <c r="C41" s="7"/>
      <c r="D41" s="7">
        <v>0</v>
      </c>
      <c r="E41" s="7"/>
      <c r="F41" s="7">
        <v>10.8439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f t="shared" si="0"/>
        <v>45.673899999999996</v>
      </c>
      <c r="M41" s="7">
        <v>45.673899999999996</v>
      </c>
      <c r="N41" s="8">
        <v>85800</v>
      </c>
    </row>
    <row r="42" spans="1:14" ht="12.75" x14ac:dyDescent="0.2">
      <c r="A42" s="5" t="s">
        <v>45</v>
      </c>
      <c r="B42" s="7">
        <v>34.83</v>
      </c>
      <c r="C42" s="7"/>
      <c r="D42" s="7">
        <v>0</v>
      </c>
      <c r="E42" s="7"/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0"/>
        <v>34.83</v>
      </c>
      <c r="M42" s="7">
        <v>34.83</v>
      </c>
      <c r="N42" s="8">
        <v>65400</v>
      </c>
    </row>
    <row r="43" spans="1:14" ht="12.75" x14ac:dyDescent="0.2">
      <c r="A43" s="5" t="s">
        <v>37</v>
      </c>
      <c r="B43" s="7">
        <v>38.700000000000003</v>
      </c>
      <c r="C43" s="7"/>
      <c r="D43" s="7">
        <v>0</v>
      </c>
      <c r="E43" s="7"/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f t="shared" si="0"/>
        <v>38.700000000000003</v>
      </c>
      <c r="M43" s="12">
        <v>38.700000000000003</v>
      </c>
      <c r="N43" s="13">
        <v>72700</v>
      </c>
    </row>
    <row r="44" spans="1:14" ht="12.75" x14ac:dyDescent="0.2">
      <c r="A44" s="5" t="s">
        <v>44</v>
      </c>
      <c r="B44" s="7">
        <v>33.11</v>
      </c>
      <c r="C44" s="7"/>
      <c r="D44" s="7">
        <v>0</v>
      </c>
      <c r="E44" s="7"/>
      <c r="F44" s="7">
        <v>0</v>
      </c>
      <c r="G44" s="7">
        <v>0</v>
      </c>
      <c r="H44" s="7">
        <v>0</v>
      </c>
      <c r="I44" s="7">
        <v>0</v>
      </c>
      <c r="J44" s="7">
        <v>2.4705879999999998</v>
      </c>
      <c r="K44" s="7">
        <v>0</v>
      </c>
      <c r="L44" s="7">
        <f t="shared" si="0"/>
        <v>35.580587999999999</v>
      </c>
      <c r="M44" s="12">
        <v>35.580587999999999</v>
      </c>
      <c r="N44" s="13">
        <v>66900</v>
      </c>
    </row>
    <row r="45" spans="1:14" ht="12.75" x14ac:dyDescent="0.2">
      <c r="A45" s="5" t="s">
        <v>27</v>
      </c>
      <c r="B45" s="6">
        <v>40</v>
      </c>
      <c r="C45" s="7">
        <f t="shared" ref="C45:C46" si="4">B45-40</f>
        <v>0</v>
      </c>
      <c r="D45" s="7">
        <v>0</v>
      </c>
      <c r="E45" s="7"/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3</v>
      </c>
      <c r="L45" s="7">
        <f t="shared" si="0"/>
        <v>43</v>
      </c>
      <c r="M45" s="12">
        <v>43</v>
      </c>
      <c r="N45" s="13">
        <v>80800</v>
      </c>
    </row>
    <row r="46" spans="1:14" ht="12.75" x14ac:dyDescent="0.2">
      <c r="A46" s="5" t="s">
        <v>19</v>
      </c>
      <c r="B46" s="6">
        <v>40</v>
      </c>
      <c r="C46" s="7">
        <f t="shared" si="4"/>
        <v>0</v>
      </c>
      <c r="D46" s="7">
        <v>0</v>
      </c>
      <c r="E46" s="7"/>
      <c r="F46" s="7">
        <v>0</v>
      </c>
      <c r="G46" s="7">
        <v>9.1999999999999993</v>
      </c>
      <c r="H46" s="7">
        <v>0</v>
      </c>
      <c r="I46" s="7">
        <v>0</v>
      </c>
      <c r="J46" s="7">
        <v>0</v>
      </c>
      <c r="K46" s="7">
        <v>2.5700000000000003</v>
      </c>
      <c r="L46" s="7">
        <f t="shared" si="0"/>
        <v>51.77</v>
      </c>
      <c r="M46" s="12">
        <v>51.769999999999996</v>
      </c>
      <c r="N46" s="13">
        <v>97300</v>
      </c>
    </row>
    <row r="47" spans="1:14" ht="12.75" x14ac:dyDescent="0.2">
      <c r="A47" s="5" t="s">
        <v>46</v>
      </c>
      <c r="B47" s="7">
        <v>30.96</v>
      </c>
      <c r="C47" s="7"/>
      <c r="D47" s="7">
        <v>0</v>
      </c>
      <c r="E47" s="7"/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3.5294120000000002</v>
      </c>
      <c r="L47" s="7">
        <f t="shared" si="0"/>
        <v>34.489412000000002</v>
      </c>
      <c r="M47" s="12">
        <v>34.489412000000002</v>
      </c>
      <c r="N47" s="13">
        <v>64800</v>
      </c>
    </row>
    <row r="48" spans="1:14" ht="12.75" x14ac:dyDescent="0.2">
      <c r="A48" s="5" t="s">
        <v>50</v>
      </c>
      <c r="B48" s="7">
        <v>0</v>
      </c>
      <c r="C48" s="7"/>
      <c r="D48" s="7">
        <v>0</v>
      </c>
      <c r="E48" s="7"/>
      <c r="F48" s="7">
        <v>0</v>
      </c>
      <c r="G48" s="7">
        <v>8.4</v>
      </c>
      <c r="H48" s="7">
        <v>21.39</v>
      </c>
      <c r="I48" s="7">
        <v>0</v>
      </c>
      <c r="J48" s="7">
        <v>0</v>
      </c>
      <c r="K48" s="7">
        <v>0</v>
      </c>
      <c r="L48" s="7">
        <f t="shared" si="0"/>
        <v>29.79</v>
      </c>
      <c r="M48" s="12">
        <v>29.79</v>
      </c>
      <c r="N48" s="13">
        <v>56000</v>
      </c>
    </row>
    <row r="49" spans="1:14" ht="12.75" x14ac:dyDescent="0.2">
      <c r="A49" s="5" t="s">
        <v>42</v>
      </c>
      <c r="B49" s="7">
        <v>32.68</v>
      </c>
      <c r="C49" s="7"/>
      <c r="D49" s="7">
        <v>0</v>
      </c>
      <c r="E49" s="7"/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3.5294120000000002</v>
      </c>
      <c r="L49" s="7">
        <f t="shared" si="0"/>
        <v>36.209412</v>
      </c>
      <c r="M49" s="12">
        <v>36.209412</v>
      </c>
      <c r="N49" s="13">
        <v>68000</v>
      </c>
    </row>
    <row r="50" spans="1:14" ht="12.75" x14ac:dyDescent="0.2">
      <c r="A50" s="5" t="s">
        <v>23</v>
      </c>
      <c r="B50" s="6">
        <v>40</v>
      </c>
      <c r="C50" s="7">
        <f>B50-40</f>
        <v>0</v>
      </c>
      <c r="D50" s="7">
        <v>0</v>
      </c>
      <c r="E50" s="7"/>
      <c r="F50" s="7">
        <v>0</v>
      </c>
      <c r="G50" s="7">
        <v>4.4000000000000004</v>
      </c>
      <c r="H50" s="7">
        <v>0</v>
      </c>
      <c r="I50" s="7">
        <v>0</v>
      </c>
      <c r="J50" s="7">
        <v>0</v>
      </c>
      <c r="K50" s="7">
        <v>0.42000000000000171</v>
      </c>
      <c r="L50" s="7">
        <f t="shared" si="0"/>
        <v>44.82</v>
      </c>
      <c r="M50" s="12">
        <v>44.82</v>
      </c>
      <c r="N50" s="13">
        <v>84200</v>
      </c>
    </row>
    <row r="51" spans="1:14" ht="12.75" x14ac:dyDescent="0.2">
      <c r="A51" s="14" t="s">
        <v>62</v>
      </c>
      <c r="B51" s="12">
        <v>0</v>
      </c>
      <c r="C51" s="12"/>
      <c r="D51" s="12">
        <v>0</v>
      </c>
      <c r="E51" s="7"/>
      <c r="F51" s="12">
        <v>9.702439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7">
        <f t="shared" si="0"/>
        <v>9.702439</v>
      </c>
      <c r="M51" s="7">
        <v>9.702439</v>
      </c>
      <c r="N51" s="15">
        <v>0</v>
      </c>
    </row>
    <row r="52" spans="1:14" ht="15" x14ac:dyDescent="0.2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</row>
    <row r="53" spans="1:14" ht="15" x14ac:dyDescent="0.2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ht="15" x14ac:dyDescent="0.2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spans="1:14" ht="15" x14ac:dyDescent="0.2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</row>
    <row r="56" spans="1:14" ht="15" x14ac:dyDescent="0.2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</row>
    <row r="57" spans="1:14" ht="15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</row>
    <row r="58" spans="1:14" ht="15" x14ac:dyDescent="0.2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spans="1:14" ht="15" x14ac:dyDescent="0.2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5" x14ac:dyDescent="0.2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 2</dc:creator>
  <cp:lastModifiedBy>HK 2</cp:lastModifiedBy>
  <dcterms:modified xsi:type="dcterms:W3CDTF">2016-10-25T09:01:11Z</dcterms:modified>
</cp:coreProperties>
</file>